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WT\KOMMISSIONEN\REPARATUR\Kalk. Vorlagen\"/>
    </mc:Choice>
  </mc:AlternateContent>
  <xr:revisionPtr revIDLastSave="0" documentId="13_ncr:1_{5FABFF17-7F72-4D4B-A495-FFEDC31BCDA4}" xr6:coauthVersionLast="47" xr6:coauthVersionMax="47" xr10:uidLastSave="{00000000-0000-0000-0000-000000000000}"/>
  <bookViews>
    <workbookView xWindow="-120" yWindow="-120" windowWidth="29040" windowHeight="15840" xr2:uid="{D68389B3-6230-46CA-A595-0BD8F3E0145C}"/>
  </bookViews>
  <sheets>
    <sheet name="Berechnung" sheetId="1" r:id="rId1"/>
    <sheet name="Mus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G20" i="1" s="1"/>
  <c r="G23" i="1" s="1"/>
  <c r="L27" i="1"/>
  <c r="C27" i="1"/>
  <c r="C30" i="1" l="1"/>
  <c r="L30" i="1"/>
</calcChain>
</file>

<file path=xl/sharedStrings.xml><?xml version="1.0" encoding="utf-8"?>
<sst xmlns="http://schemas.openxmlformats.org/spreadsheetml/2006/main" count="51" uniqueCount="31">
  <si>
    <t>Lohn Arbeiter</t>
  </si>
  <si>
    <t>Mietaufwand</t>
  </si>
  <si>
    <t>Strom</t>
  </si>
  <si>
    <t>Wasser</t>
  </si>
  <si>
    <t>Oel</t>
  </si>
  <si>
    <t>Gas</t>
  </si>
  <si>
    <t>Finazierungskosten</t>
  </si>
  <si>
    <t>Lohn Geschäftsführer</t>
  </si>
  <si>
    <t>Lohn Kundendienstmitarbeiter</t>
  </si>
  <si>
    <t>Verwaltungsaufwand</t>
  </si>
  <si>
    <t>EDV/ Lizenzen</t>
  </si>
  <si>
    <t>Total Jahr:</t>
  </si>
  <si>
    <t>Stundenverrechnungssatz</t>
  </si>
  <si>
    <t>Berechnung vor Preiserhöhung Energie</t>
  </si>
  <si>
    <t>Jahresarbeitszeit pro produktiver Mitarbeiter</t>
  </si>
  <si>
    <t>Energie</t>
  </si>
  <si>
    <t>Tage</t>
  </si>
  <si>
    <t>Grundlage</t>
  </si>
  <si>
    <t>Std.p.T</t>
  </si>
  <si>
    <t>Start Überprüfungsperiode (dd.mm.jjjj)</t>
  </si>
  <si>
    <t>Ende Überprüfungsperiode (dd.mm.jjjj)</t>
  </si>
  <si>
    <t>Anzahl Feiertage in Periode</t>
  </si>
  <si>
    <t>Netto Arbeitstage</t>
  </si>
  <si>
    <t>minus Ferien</t>
  </si>
  <si>
    <t xml:space="preserve">minus Krank </t>
  </si>
  <si>
    <t>minus Bildung</t>
  </si>
  <si>
    <t>Grüne Felder erfordern eine Eingabe</t>
  </si>
  <si>
    <t>Sie könne mittels "Start" -&gt;  "Zellen" -&gt; "Einfügen" -&gt; "Blattzeile einfügen" weitere Arbeiter hinzufügen</t>
  </si>
  <si>
    <t>Beachten Sie die Löhne der entsprechenden Überprüfungsperiode anzupassen.</t>
  </si>
  <si>
    <t>Berechnung nach Preiserhöhung</t>
  </si>
  <si>
    <t>Anzahl produktive Mitarbeiter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</si>
</sst>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164" fontId="2" fillId="0" borderId="2" xfId="0" applyNumberFormat="1" applyFont="1" applyBorder="1"/>
    <xf numFmtId="0" fontId="0" fillId="0" borderId="0" xfId="0" applyAlignment="1">
      <alignment horizontal="center" wrapText="1"/>
    </xf>
    <xf numFmtId="0" fontId="2" fillId="0" borderId="3" xfId="0" applyFont="1" applyBorder="1"/>
    <xf numFmtId="164" fontId="0" fillId="4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wrapText="1"/>
      <protection locked="0"/>
    </xf>
    <xf numFmtId="1" fontId="0" fillId="0" borderId="0" xfId="0" applyNumberFormat="1"/>
    <xf numFmtId="0" fontId="0" fillId="4" borderId="0" xfId="0" applyFill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Alignment="1" applyProtection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Protection="1">
      <protection locked="0"/>
    </xf>
    <xf numFmtId="14" fontId="0" fillId="4" borderId="0" xfId="0" applyNumberFormat="1" applyFill="1" applyProtection="1">
      <protection locked="0"/>
    </xf>
    <xf numFmtId="0" fontId="4" fillId="0" borderId="0" xfId="0" applyFont="1"/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91440</xdr:rowOff>
    </xdr:from>
    <xdr:to>
      <xdr:col>4</xdr:col>
      <xdr:colOff>102870</xdr:colOff>
      <xdr:row>4</xdr:row>
      <xdr:rowOff>143872</xdr:rowOff>
    </xdr:to>
    <xdr:pic>
      <xdr:nvPicPr>
        <xdr:cNvPr id="3" name="Grafik 2" descr="carrosserie suisse - Schweizerischer Carrosserieverband">
          <a:extLst>
            <a:ext uri="{FF2B5EF4-FFF2-40B4-BE49-F238E27FC236}">
              <a16:creationId xmlns:a16="http://schemas.microsoft.com/office/drawing/2014/main" id="{C47EC6B4-C581-4068-992F-EE13F5D14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1440"/>
          <a:ext cx="3337560" cy="783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12</xdr:col>
      <xdr:colOff>28575</xdr:colOff>
      <xdr:row>44</xdr:row>
      <xdr:rowOff>22926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B979C8A-A81F-4CF9-8592-6D39A27F6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077075"/>
          <a:ext cx="11334750" cy="1356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601754</xdr:colOff>
      <xdr:row>35</xdr:row>
      <xdr:rowOff>48562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84F618-491E-41FE-B522-1C1E3B3C3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31754" cy="6716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0C20-01D5-4A9D-A899-3A8D0F229E98}">
  <dimension ref="A1:L38"/>
  <sheetViews>
    <sheetView showGridLines="0" tabSelected="1" zoomScaleNormal="100" workbookViewId="0">
      <selection activeCell="C19" sqref="C19"/>
    </sheetView>
  </sheetViews>
  <sheetFormatPr baseColWidth="10" defaultRowHeight="15" x14ac:dyDescent="0.25"/>
  <cols>
    <col min="1" max="1" width="5.7109375" customWidth="1"/>
    <col min="2" max="2" width="27.85546875" customWidth="1"/>
    <col min="3" max="3" width="13.7109375" bestFit="1" customWidth="1"/>
    <col min="4" max="4" width="2.140625" customWidth="1"/>
    <col min="5" max="5" width="41.5703125" bestFit="1" customWidth="1"/>
    <col min="6" max="6" width="7.140625" bestFit="1" customWidth="1"/>
    <col min="7" max="7" width="17" bestFit="1" customWidth="1"/>
    <col min="8" max="8" width="10.140625" bestFit="1" customWidth="1"/>
    <col min="9" max="9" width="2.28515625" customWidth="1"/>
    <col min="10" max="10" width="6" customWidth="1"/>
    <col min="11" max="11" width="27.85546875" customWidth="1"/>
    <col min="12" max="12" width="13.85546875" bestFit="1" customWidth="1"/>
  </cols>
  <sheetData>
    <row r="1" spans="1:12" x14ac:dyDescent="0.25">
      <c r="A1" s="24"/>
      <c r="B1" s="24"/>
      <c r="C1" s="24"/>
      <c r="D1" s="24"/>
    </row>
    <row r="2" spans="1:12" x14ac:dyDescent="0.25">
      <c r="A2" s="24"/>
      <c r="B2" s="24"/>
      <c r="C2" s="24"/>
      <c r="D2" s="24"/>
    </row>
    <row r="3" spans="1:12" x14ac:dyDescent="0.25">
      <c r="A3" s="24"/>
      <c r="B3" s="24"/>
      <c r="C3" s="24"/>
      <c r="D3" s="24"/>
    </row>
    <row r="4" spans="1:12" x14ac:dyDescent="0.25">
      <c r="A4" s="24"/>
      <c r="B4" s="24"/>
      <c r="C4" s="24"/>
      <c r="D4" s="24"/>
    </row>
    <row r="5" spans="1:12" x14ac:dyDescent="0.25">
      <c r="A5" s="24"/>
      <c r="B5" s="24"/>
      <c r="C5" s="24"/>
      <c r="D5" s="24"/>
    </row>
    <row r="6" spans="1:12" x14ac:dyDescent="0.25">
      <c r="A6" s="3"/>
      <c r="B6" s="16"/>
      <c r="C6" s="17" t="s">
        <v>26</v>
      </c>
      <c r="D6" s="3"/>
    </row>
    <row r="8" spans="1:12" x14ac:dyDescent="0.25">
      <c r="B8" s="22" t="s">
        <v>13</v>
      </c>
      <c r="C8" s="22"/>
      <c r="K8" s="22" t="s">
        <v>29</v>
      </c>
      <c r="L8" s="22"/>
    </row>
    <row r="10" spans="1:12" x14ac:dyDescent="0.25">
      <c r="B10" s="19" t="s">
        <v>7</v>
      </c>
      <c r="C10" s="8"/>
      <c r="K10" s="19" t="s">
        <v>7</v>
      </c>
      <c r="L10" s="8"/>
    </row>
    <row r="11" spans="1:12" x14ac:dyDescent="0.25">
      <c r="B11" s="19" t="s">
        <v>8</v>
      </c>
      <c r="C11" s="8"/>
      <c r="K11" s="19" t="s">
        <v>8</v>
      </c>
      <c r="L11" s="8"/>
    </row>
    <row r="12" spans="1:12" x14ac:dyDescent="0.25">
      <c r="B12" s="19" t="s">
        <v>0</v>
      </c>
      <c r="C12" s="8"/>
      <c r="K12" s="19" t="s">
        <v>0</v>
      </c>
      <c r="L12" s="8"/>
    </row>
    <row r="13" spans="1:12" x14ac:dyDescent="0.25">
      <c r="B13" s="19" t="s">
        <v>0</v>
      </c>
      <c r="C13" s="8"/>
      <c r="K13" s="19" t="s">
        <v>0</v>
      </c>
      <c r="L13" s="8"/>
    </row>
    <row r="14" spans="1:12" x14ac:dyDescent="0.25">
      <c r="B14" s="19" t="s">
        <v>0</v>
      </c>
      <c r="C14" s="8"/>
      <c r="K14" s="19" t="s">
        <v>0</v>
      </c>
      <c r="L14" s="8"/>
    </row>
    <row r="15" spans="1:12" x14ac:dyDescent="0.25">
      <c r="B15" s="19" t="s">
        <v>0</v>
      </c>
      <c r="C15" s="8"/>
      <c r="K15" s="19" t="s">
        <v>0</v>
      </c>
      <c r="L15" s="8"/>
    </row>
    <row r="16" spans="1:12" x14ac:dyDescent="0.25">
      <c r="B16" t="s">
        <v>1</v>
      </c>
      <c r="C16" s="8"/>
      <c r="K16" t="s">
        <v>1</v>
      </c>
      <c r="L16" s="8"/>
    </row>
    <row r="17" spans="1:12" x14ac:dyDescent="0.25">
      <c r="A17" s="23" t="s">
        <v>15</v>
      </c>
      <c r="B17" t="s">
        <v>2</v>
      </c>
      <c r="C17" s="8"/>
      <c r="J17" s="23" t="s">
        <v>15</v>
      </c>
      <c r="K17" t="s">
        <v>2</v>
      </c>
      <c r="L17" s="8"/>
    </row>
    <row r="18" spans="1:12" x14ac:dyDescent="0.25">
      <c r="A18" s="23"/>
      <c r="B18" t="s">
        <v>3</v>
      </c>
      <c r="C18" s="8"/>
      <c r="J18" s="23"/>
      <c r="K18" t="s">
        <v>3</v>
      </c>
      <c r="L18" s="8"/>
    </row>
    <row r="19" spans="1:12" x14ac:dyDescent="0.25">
      <c r="A19" s="23"/>
      <c r="B19" t="s">
        <v>4</v>
      </c>
      <c r="C19" s="8"/>
      <c r="J19" s="23"/>
      <c r="K19" t="s">
        <v>4</v>
      </c>
      <c r="L19" s="8"/>
    </row>
    <row r="20" spans="1:12" x14ac:dyDescent="0.25">
      <c r="A20" s="23"/>
      <c r="B20" t="s">
        <v>5</v>
      </c>
      <c r="C20" s="8"/>
      <c r="E20" s="25" t="s">
        <v>14</v>
      </c>
      <c r="F20" s="6" t="s">
        <v>18</v>
      </c>
      <c r="G20" s="26">
        <f>H27*F21</f>
        <v>0</v>
      </c>
      <c r="J20" s="23"/>
      <c r="K20" t="s">
        <v>5</v>
      </c>
      <c r="L20" s="8"/>
    </row>
    <row r="21" spans="1:12" x14ac:dyDescent="0.25">
      <c r="B21" t="s">
        <v>6</v>
      </c>
      <c r="C21" s="8"/>
      <c r="E21" s="25"/>
      <c r="F21" s="11"/>
      <c r="G21" s="26"/>
      <c r="K21" t="s">
        <v>6</v>
      </c>
      <c r="L21" s="8"/>
    </row>
    <row r="22" spans="1:12" x14ac:dyDescent="0.25">
      <c r="B22" t="s">
        <v>9</v>
      </c>
      <c r="C22" s="8"/>
      <c r="F22" s="3"/>
      <c r="K22" t="s">
        <v>9</v>
      </c>
      <c r="L22" s="8"/>
    </row>
    <row r="23" spans="1:12" x14ac:dyDescent="0.25">
      <c r="B23" t="s">
        <v>10</v>
      </c>
      <c r="C23" s="8"/>
      <c r="E23" s="2" t="s">
        <v>30</v>
      </c>
      <c r="F23" s="13"/>
      <c r="G23" s="2">
        <f>G20*F23</f>
        <v>0</v>
      </c>
      <c r="K23" t="s">
        <v>10</v>
      </c>
      <c r="L23" s="8"/>
    </row>
    <row r="24" spans="1:12" x14ac:dyDescent="0.25">
      <c r="C24" s="1"/>
      <c r="L24" s="1"/>
    </row>
    <row r="25" spans="1:12" x14ac:dyDescent="0.25">
      <c r="C25" s="1"/>
      <c r="L25" s="1"/>
    </row>
    <row r="26" spans="1:12" ht="15.75" thickBot="1" x14ac:dyDescent="0.3">
      <c r="C26" s="1"/>
      <c r="G26" s="7" t="s">
        <v>17</v>
      </c>
      <c r="H26" s="7" t="s">
        <v>16</v>
      </c>
      <c r="L26" s="1"/>
    </row>
    <row r="27" spans="1:12" x14ac:dyDescent="0.25">
      <c r="B27" t="s">
        <v>11</v>
      </c>
      <c r="C27" s="1">
        <f>SUM(C10:C26)</f>
        <v>0</v>
      </c>
      <c r="G27" s="14" t="s">
        <v>22</v>
      </c>
      <c r="H27" s="15">
        <f>(NETWORKDAYS(G32,G33))-G34-H28-H29-H30</f>
        <v>0</v>
      </c>
      <c r="K27" t="s">
        <v>11</v>
      </c>
      <c r="L27" s="1">
        <f>SUM(L10:L26)</f>
        <v>0</v>
      </c>
    </row>
    <row r="28" spans="1:12" x14ac:dyDescent="0.25">
      <c r="G28" s="9" t="s">
        <v>23</v>
      </c>
      <c r="H28" s="10"/>
    </row>
    <row r="29" spans="1:12" ht="15.75" thickBot="1" x14ac:dyDescent="0.3">
      <c r="G29" s="9" t="s">
        <v>24</v>
      </c>
      <c r="H29" s="10"/>
    </row>
    <row r="30" spans="1:12" ht="15.75" thickBot="1" x14ac:dyDescent="0.3">
      <c r="B30" s="4" t="s">
        <v>12</v>
      </c>
      <c r="C30" s="5" t="e">
        <f>C27/G23</f>
        <v>#DIV/0!</v>
      </c>
      <c r="G30" s="9" t="s">
        <v>25</v>
      </c>
      <c r="H30" s="10"/>
      <c r="K30" s="4" t="s">
        <v>12</v>
      </c>
      <c r="L30" s="5" t="e">
        <f>L27/G23</f>
        <v>#DIV/0!</v>
      </c>
    </row>
    <row r="32" spans="1:12" x14ac:dyDescent="0.25">
      <c r="E32" t="s">
        <v>19</v>
      </c>
      <c r="G32" s="20"/>
    </row>
    <row r="33" spans="2:8" x14ac:dyDescent="0.25">
      <c r="E33" t="s">
        <v>20</v>
      </c>
      <c r="G33" s="20"/>
      <c r="H33" s="12"/>
    </row>
    <row r="34" spans="2:8" x14ac:dyDescent="0.25">
      <c r="E34" t="s">
        <v>21</v>
      </c>
      <c r="G34" s="9"/>
    </row>
    <row r="35" spans="2:8" x14ac:dyDescent="0.25">
      <c r="E35" s="18" t="s">
        <v>28</v>
      </c>
    </row>
    <row r="37" spans="2:8" x14ac:dyDescent="0.25">
      <c r="B37" s="18" t="s">
        <v>27</v>
      </c>
    </row>
    <row r="38" spans="2:8" x14ac:dyDescent="0.25">
      <c r="B38" s="21"/>
    </row>
  </sheetData>
  <sheetProtection sheet="1" objects="1" scenarios="1" insertRows="0" selectLockedCells="1"/>
  <mergeCells count="7">
    <mergeCell ref="B8:C8"/>
    <mergeCell ref="K8:L8"/>
    <mergeCell ref="A17:A20"/>
    <mergeCell ref="J17:J20"/>
    <mergeCell ref="A1:D5"/>
    <mergeCell ref="E20:E21"/>
    <mergeCell ref="G20:G21"/>
  </mergeCells>
  <pageMargins left="0.7" right="0.7" top="0.78740157499999996" bottom="0.78740157499999996" header="0.3" footer="0.3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DE9D-CA41-474B-BD4D-EDD61B0136DA}">
  <dimension ref="A1"/>
  <sheetViews>
    <sheetView showGridLines="0" workbookViewId="0">
      <selection activeCell="R17" sqref="R17"/>
    </sheetView>
  </sheetViews>
  <sheetFormatPr baseColWidth="10" defaultRowHeight="15" x14ac:dyDescent="0.25"/>
  <sheetData/>
  <sheetProtection sheet="1" objects="1" scenarios="1" selectLockedCells="1" selectUnlockedCell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Muster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 Wegmüller</dc:creator>
  <cp:lastModifiedBy>Sacha Walther</cp:lastModifiedBy>
  <cp:lastPrinted>2022-06-16T12:33:28Z</cp:lastPrinted>
  <dcterms:created xsi:type="dcterms:W3CDTF">2022-05-25T12:56:51Z</dcterms:created>
  <dcterms:modified xsi:type="dcterms:W3CDTF">2022-07-08T12:20:27Z</dcterms:modified>
</cp:coreProperties>
</file>